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9450"/>
  </bookViews>
  <sheets>
    <sheet name="ПРН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56" i="1" l="1"/>
  <c r="C56" i="1"/>
  <c r="B55" i="1"/>
  <c r="C55" i="1"/>
  <c r="B54" i="1"/>
  <c r="C54" i="1"/>
  <c r="B53" i="1"/>
  <c r="C53" i="1"/>
  <c r="B51" i="1"/>
  <c r="C51" i="1"/>
  <c r="B52" i="1"/>
  <c r="C52" i="1"/>
  <c r="B49" i="1"/>
  <c r="C49" i="1"/>
  <c r="B50" i="1"/>
  <c r="C50" i="1"/>
  <c r="B47" i="1"/>
  <c r="C47" i="1"/>
  <c r="B48" i="1"/>
  <c r="C48" i="1"/>
  <c r="B45" i="1"/>
  <c r="C45" i="1"/>
  <c r="B44" i="1"/>
  <c r="C44" i="1"/>
  <c r="B43" i="1"/>
  <c r="C43" i="1"/>
  <c r="B41" i="1"/>
  <c r="C41" i="1"/>
  <c r="B42" i="1"/>
  <c r="C42" i="1"/>
  <c r="B40" i="1"/>
  <c r="C40" i="1"/>
  <c r="B39" i="1"/>
  <c r="C39" i="1"/>
</calcChain>
</file>

<file path=xl/sharedStrings.xml><?xml version="1.0" encoding="utf-8"?>
<sst xmlns="http://schemas.openxmlformats.org/spreadsheetml/2006/main" count="58" uniqueCount="57">
  <si>
    <t>Кількість живонароджених, померлих</t>
  </si>
  <si>
    <t>(осіб)</t>
  </si>
  <si>
    <t>райони</t>
  </si>
  <si>
    <t xml:space="preserve"> по містах обласного значення та районах </t>
  </si>
  <si>
    <t>Кількість                живонароджених</t>
  </si>
  <si>
    <t>Кількість                         померлих</t>
  </si>
  <si>
    <t>Донецька область</t>
  </si>
  <si>
    <t>м.Донецьк (міськрада)</t>
  </si>
  <si>
    <t>м.Авдіївка</t>
  </si>
  <si>
    <t>м.Бахмут (міськрада)</t>
  </si>
  <si>
    <t>м.Вугледар</t>
  </si>
  <si>
    <t>м.Горлівка (міськрада)</t>
  </si>
  <si>
    <t xml:space="preserve">м.Дебальцеве </t>
  </si>
  <si>
    <t>м.Добропілля (міськрада)</t>
  </si>
  <si>
    <t>м.Докучаєвськ (міськрада)</t>
  </si>
  <si>
    <t>м.Дружківка (міськрада)</t>
  </si>
  <si>
    <t>м.Єнакієве (міськрада)</t>
  </si>
  <si>
    <t>м.Жданівка (міськрада)</t>
  </si>
  <si>
    <t>м.Костянтинівка</t>
  </si>
  <si>
    <t>м.Краматорськ (міськрада)</t>
  </si>
  <si>
    <t>м.Лиман (міськрада)</t>
  </si>
  <si>
    <t>м.Макіївка (міськрада)</t>
  </si>
  <si>
    <t>м.Маріуполь (міськрада)</t>
  </si>
  <si>
    <t>м.Мирноград (міськрада)</t>
  </si>
  <si>
    <t>м.Новогродівка</t>
  </si>
  <si>
    <t>м.Покровськ (міськрада)</t>
  </si>
  <si>
    <t>м.Селидове (міськрада)</t>
  </si>
  <si>
    <t>м.Слов'янськ (міськрада)</t>
  </si>
  <si>
    <t>м.Сніжне (міськрада)</t>
  </si>
  <si>
    <t>м.Торецьк (міськрада)</t>
  </si>
  <si>
    <t>м.Харцизьк (міськрада)</t>
  </si>
  <si>
    <t xml:space="preserve">м.Хрестівка </t>
  </si>
  <si>
    <t>м.Чистякове (міськрада)</t>
  </si>
  <si>
    <t>м.Шахтарськ (міськрада)</t>
  </si>
  <si>
    <t>м.Ясинувата</t>
  </si>
  <si>
    <t>Амвросіївський</t>
  </si>
  <si>
    <t xml:space="preserve">Бахмутський </t>
  </si>
  <si>
    <t xml:space="preserve">Бойківський </t>
  </si>
  <si>
    <t>Великоновосілківський</t>
  </si>
  <si>
    <t>Волноваський</t>
  </si>
  <si>
    <t>Добропільський</t>
  </si>
  <si>
    <t>Костянтинівський</t>
  </si>
  <si>
    <t xml:space="preserve">Лиманський </t>
  </si>
  <si>
    <t xml:space="preserve">Мангушський </t>
  </si>
  <si>
    <t>Мар'їнський</t>
  </si>
  <si>
    <t xml:space="preserve">Нікольський </t>
  </si>
  <si>
    <t>Новоазовський</t>
  </si>
  <si>
    <t>Олександрівський</t>
  </si>
  <si>
    <t xml:space="preserve">Покровський </t>
  </si>
  <si>
    <t>Слов'янський</t>
  </si>
  <si>
    <t>Старобешівський</t>
  </si>
  <si>
    <t>Шахтарський</t>
  </si>
  <si>
    <t>Ясинуватський</t>
  </si>
  <si>
    <r>
      <rPr>
        <vertAlign val="superscript"/>
        <sz val="11"/>
        <color indexed="8"/>
        <rFont val="Times New Roman"/>
        <family val="1"/>
        <charset val="204"/>
      </rPr>
      <t>1</t>
    </r>
    <r>
      <rPr>
        <sz val="11"/>
        <color indexed="8"/>
        <rFont val="Times New Roman"/>
        <family val="1"/>
        <charset val="204"/>
      </rPr>
      <t>Без урахування частини тимчасово окупованої території у Донецькій області. Дані по містах та районах щодо народження дітей розподіляються за реєстрацією місця проживання батьків чи одного з них, смерті – за реєстрацією місця проживання померлого або місцем смерті (поховання).</t>
    </r>
  </si>
  <si>
    <t>__________</t>
  </si>
  <si>
    <r>
      <t>у січні-квітні 2020 року</t>
    </r>
    <r>
      <rPr>
        <b/>
        <vertAlign val="superscript"/>
        <sz val="14"/>
        <color indexed="8"/>
        <rFont val="Times New Roman"/>
        <family val="1"/>
        <charset val="204"/>
      </rPr>
      <t>1</t>
    </r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</si>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</sst>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9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Verdana"/>
      <family val="2"/>
      <charset val="204"/>
    </font>
    <font>
      <sz val="14"/>
      <color indexed="8"/>
      <name val="Times New Roman"/>
      <family val="1"/>
      <charset val="204"/>
    </font>
    <font>
      <b/>
      <vertAlign val="superscript"/>
      <sz val="14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10"/>
      <color indexed="8"/>
      <name val="Verdana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6" fillId="0" borderId="1" xfId="0" applyFont="1" applyBorder="1" applyAlignment="1">
      <alignment horizontal="justify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1" fontId="12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/>
    <xf numFmtId="0" fontId="3" fillId="0" borderId="0" xfId="0" applyFont="1" applyAlignment="1">
      <alignment horizontal="center" vertical="center"/>
    </xf>
    <xf numFmtId="0" fontId="7" fillId="0" borderId="0" xfId="0" applyFont="1" applyAlignment="1"/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 macro="" textlink="">
      <xdr:nvSpPr>
        <xdr:cNvPr id="1025" name="Line 1">
          <a:extLst>
            <a:ext uri="{FF2B5EF4-FFF2-40B4-BE49-F238E27FC236}">
              <a16:creationId xmlns="" xmlns:a16="http://schemas.microsoft.com/office/drawing/2014/main" id="{00000000-0008-0000-0100-000001040000}"/>
            </a:ext>
          </a:extLst>
        </xdr:cNvPr>
        <xdr:cNvSpPr>
          <a:spLocks noChangeShapeType="1"/>
        </xdr:cNvSpPr>
      </xdr:nvSpPr>
      <xdr:spPr bwMode="auto">
        <a:xfrm>
          <a:off x="0" y="1162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7;&#1090;&#1072;&#1090;%20&#1110;&#1085;&#1092;&#1086;&#1088;&#1084;%20&#1085;&#1072;%20&#1089;&#1072;&#1081;&#1090;%202020/&#1082;&#1074;&#1110;&#1090;&#1077;&#1085;&#1100;%202020%20&#1088;&#1110;&#1082;/&#1053;&#1086;&#1074;&#1072;&#1103;%20&#1087;&#1072;&#1087;&#1082;&#1072;/rchn1%2004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08">
          <cell r="C208">
            <v>8</v>
          </cell>
          <cell r="D208">
            <v>29</v>
          </cell>
        </row>
        <row r="215">
          <cell r="C215">
            <v>135</v>
          </cell>
          <cell r="D215">
            <v>500</v>
          </cell>
        </row>
        <row r="231">
          <cell r="C231">
            <v>3</v>
          </cell>
          <cell r="D231">
            <v>27</v>
          </cell>
        </row>
        <row r="232">
          <cell r="C232">
            <v>59</v>
          </cell>
          <cell r="D232">
            <v>254</v>
          </cell>
        </row>
        <row r="236">
          <cell r="C236">
            <v>168</v>
          </cell>
          <cell r="D236">
            <v>539</v>
          </cell>
        </row>
        <row r="252">
          <cell r="C252">
            <v>20</v>
          </cell>
          <cell r="D252">
            <v>99</v>
          </cell>
        </row>
        <row r="256">
          <cell r="C256">
            <v>35</v>
          </cell>
          <cell r="D256">
            <v>110</v>
          </cell>
        </row>
        <row r="266">
          <cell r="C266">
            <v>40</v>
          </cell>
          <cell r="D266">
            <v>147</v>
          </cell>
        </row>
        <row r="267">
          <cell r="C267">
            <v>101</v>
          </cell>
          <cell r="D267">
            <v>388</v>
          </cell>
        </row>
        <row r="276">
          <cell r="C276">
            <v>52</v>
          </cell>
          <cell r="D276">
            <v>171</v>
          </cell>
        </row>
        <row r="277">
          <cell r="C277">
            <v>14</v>
          </cell>
          <cell r="D277">
            <v>48</v>
          </cell>
        </row>
        <row r="282">
          <cell r="C282">
            <v>40</v>
          </cell>
          <cell r="D282">
            <v>110</v>
          </cell>
        </row>
        <row r="283">
          <cell r="C283">
            <v>46</v>
          </cell>
          <cell r="D283">
            <v>181</v>
          </cell>
        </row>
        <row r="288">
          <cell r="C288">
            <v>77</v>
          </cell>
          <cell r="D288">
            <v>285</v>
          </cell>
        </row>
        <row r="297">
          <cell r="C297">
            <v>13</v>
          </cell>
          <cell r="D297">
            <v>32</v>
          </cell>
        </row>
        <row r="306">
          <cell r="C306">
            <v>3</v>
          </cell>
          <cell r="D306">
            <v>10</v>
          </cell>
        </row>
        <row r="308">
          <cell r="C308">
            <v>21</v>
          </cell>
          <cell r="D308">
            <v>117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abSelected="1" topLeftCell="A2" workbookViewId="0">
      <selection activeCell="J11" sqref="J11"/>
    </sheetView>
  </sheetViews>
  <sheetFormatPr defaultRowHeight="12" x14ac:dyDescent="0.2"/>
  <cols>
    <col min="1" max="1" width="43.1640625" customWidth="1"/>
    <col min="2" max="2" width="31.33203125" customWidth="1"/>
    <col min="3" max="3" width="31.6640625" customWidth="1"/>
  </cols>
  <sheetData>
    <row r="1" spans="1:3" ht="18.75" customHeight="1" x14ac:dyDescent="0.3">
      <c r="A1" s="16" t="s">
        <v>0</v>
      </c>
      <c r="B1" s="17"/>
      <c r="C1" s="17"/>
    </row>
    <row r="2" spans="1:3" ht="18.75" customHeight="1" x14ac:dyDescent="0.3">
      <c r="A2" s="16" t="s">
        <v>3</v>
      </c>
      <c r="B2" s="17"/>
      <c r="C2" s="17"/>
    </row>
    <row r="3" spans="1:3" ht="18.75" customHeight="1" x14ac:dyDescent="0.3">
      <c r="A3" s="16" t="s">
        <v>55</v>
      </c>
      <c r="B3" s="17"/>
      <c r="C3" s="17"/>
    </row>
    <row r="4" spans="1:3" ht="15.75" x14ac:dyDescent="0.2">
      <c r="A4" s="1"/>
    </row>
    <row r="5" spans="1:3" ht="15.75" x14ac:dyDescent="0.2">
      <c r="A5" s="18"/>
      <c r="B5" s="19"/>
      <c r="C5" s="19"/>
    </row>
    <row r="6" spans="1:3" ht="12.75" x14ac:dyDescent="0.2">
      <c r="A6" s="20" t="s">
        <v>1</v>
      </c>
      <c r="B6" s="21"/>
      <c r="C6" s="21"/>
    </row>
    <row r="7" spans="1:3" ht="42.75" customHeight="1" x14ac:dyDescent="0.2">
      <c r="A7" s="9"/>
      <c r="B7" s="5" t="s">
        <v>4</v>
      </c>
      <c r="C7" s="6" t="s">
        <v>5</v>
      </c>
    </row>
    <row r="8" spans="1:3" ht="15.75" x14ac:dyDescent="0.2">
      <c r="A8" s="2"/>
      <c r="B8" s="2"/>
      <c r="C8" s="2"/>
    </row>
    <row r="9" spans="1:3" ht="15.75" x14ac:dyDescent="0.2">
      <c r="A9" s="7" t="s">
        <v>6</v>
      </c>
      <c r="B9" s="11">
        <v>3726</v>
      </c>
      <c r="C9" s="11">
        <v>12688</v>
      </c>
    </row>
    <row r="10" spans="1:3" ht="15.75" x14ac:dyDescent="0.2">
      <c r="A10" s="8" t="s">
        <v>7</v>
      </c>
      <c r="B10" s="12">
        <v>341</v>
      </c>
      <c r="C10" s="12">
        <v>771</v>
      </c>
    </row>
    <row r="11" spans="1:3" ht="15.75" x14ac:dyDescent="0.2">
      <c r="A11" s="8" t="s">
        <v>8</v>
      </c>
      <c r="B11" s="12">
        <v>36</v>
      </c>
      <c r="C11" s="12">
        <v>148</v>
      </c>
    </row>
    <row r="12" spans="1:3" ht="15.75" x14ac:dyDescent="0.2">
      <c r="A12" s="8" t="s">
        <v>9</v>
      </c>
      <c r="B12" s="12">
        <v>118</v>
      </c>
      <c r="C12" s="12">
        <v>450</v>
      </c>
    </row>
    <row r="13" spans="1:3" ht="15.75" x14ac:dyDescent="0.2">
      <c r="A13" s="8" t="s">
        <v>10</v>
      </c>
      <c r="B13" s="12">
        <v>33</v>
      </c>
      <c r="C13" s="12">
        <v>70</v>
      </c>
    </row>
    <row r="14" spans="1:3" ht="15.75" x14ac:dyDescent="0.2">
      <c r="A14" s="8" t="s">
        <v>11</v>
      </c>
      <c r="B14" s="12">
        <v>90</v>
      </c>
      <c r="C14" s="12">
        <v>406</v>
      </c>
    </row>
    <row r="15" spans="1:3" ht="15.75" x14ac:dyDescent="0.2">
      <c r="A15" s="8" t="s">
        <v>12</v>
      </c>
      <c r="B15" s="12">
        <v>5</v>
      </c>
      <c r="C15" s="12">
        <v>10</v>
      </c>
    </row>
    <row r="16" spans="1:3" ht="15.75" x14ac:dyDescent="0.2">
      <c r="A16" s="8" t="s">
        <v>13</v>
      </c>
      <c r="B16" s="12">
        <v>119</v>
      </c>
      <c r="C16" s="12">
        <v>355</v>
      </c>
    </row>
    <row r="17" spans="1:3" ht="15.75" x14ac:dyDescent="0.2">
      <c r="A17" s="8" t="s">
        <v>14</v>
      </c>
      <c r="B17" s="12">
        <v>12</v>
      </c>
      <c r="C17" s="12">
        <v>18</v>
      </c>
    </row>
    <row r="18" spans="1:3" ht="15.75" x14ac:dyDescent="0.2">
      <c r="A18" s="8" t="s">
        <v>15</v>
      </c>
      <c r="B18" s="12">
        <v>88</v>
      </c>
      <c r="C18" s="12">
        <v>364</v>
      </c>
    </row>
    <row r="19" spans="1:3" ht="15.75" x14ac:dyDescent="0.2">
      <c r="A19" s="8" t="s">
        <v>16</v>
      </c>
      <c r="B19" s="12">
        <v>30</v>
      </c>
      <c r="C19" s="12">
        <v>129</v>
      </c>
    </row>
    <row r="20" spans="1:3" ht="15.75" x14ac:dyDescent="0.2">
      <c r="A20" s="8" t="s">
        <v>17</v>
      </c>
      <c r="B20" s="12">
        <v>4</v>
      </c>
      <c r="C20" s="12">
        <v>20</v>
      </c>
    </row>
    <row r="21" spans="1:3" ht="15.75" x14ac:dyDescent="0.2">
      <c r="A21" s="8" t="s">
        <v>18</v>
      </c>
      <c r="B21" s="12">
        <v>103</v>
      </c>
      <c r="C21" s="12">
        <v>435</v>
      </c>
    </row>
    <row r="22" spans="1:3" ht="15.75" x14ac:dyDescent="0.2">
      <c r="A22" s="8" t="s">
        <v>19</v>
      </c>
      <c r="B22" s="12">
        <v>296</v>
      </c>
      <c r="C22" s="12">
        <v>936</v>
      </c>
    </row>
    <row r="23" spans="1:3" ht="15.75" x14ac:dyDescent="0.2">
      <c r="A23" s="8" t="s">
        <v>20</v>
      </c>
      <c r="B23" s="12">
        <v>77</v>
      </c>
      <c r="C23" s="12">
        <v>308</v>
      </c>
    </row>
    <row r="24" spans="1:3" ht="15.75" x14ac:dyDescent="0.2">
      <c r="A24" s="8" t="s">
        <v>21</v>
      </c>
      <c r="B24" s="12">
        <v>147</v>
      </c>
      <c r="C24" s="12">
        <v>417</v>
      </c>
    </row>
    <row r="25" spans="1:3" ht="15.75" x14ac:dyDescent="0.2">
      <c r="A25" s="8" t="s">
        <v>22</v>
      </c>
      <c r="B25" s="12">
        <v>709</v>
      </c>
      <c r="C25" s="12">
        <v>2330</v>
      </c>
    </row>
    <row r="26" spans="1:3" ht="15.75" x14ac:dyDescent="0.2">
      <c r="A26" s="8" t="s">
        <v>23</v>
      </c>
      <c r="B26" s="12">
        <v>98</v>
      </c>
      <c r="C26" s="12">
        <v>290</v>
      </c>
    </row>
    <row r="27" spans="1:3" ht="15.75" x14ac:dyDescent="0.2">
      <c r="A27" s="8" t="s">
        <v>24</v>
      </c>
      <c r="B27" s="12">
        <v>23</v>
      </c>
      <c r="C27" s="12">
        <v>98</v>
      </c>
    </row>
    <row r="28" spans="1:3" ht="15.75" x14ac:dyDescent="0.2">
      <c r="A28" s="8" t="s">
        <v>25</v>
      </c>
      <c r="B28" s="12">
        <v>134</v>
      </c>
      <c r="C28" s="12">
        <v>387</v>
      </c>
    </row>
    <row r="29" spans="1:3" ht="15.75" x14ac:dyDescent="0.2">
      <c r="A29" s="8" t="s">
        <v>26</v>
      </c>
      <c r="B29" s="12">
        <v>65</v>
      </c>
      <c r="C29" s="12">
        <v>319</v>
      </c>
    </row>
    <row r="30" spans="1:3" ht="15.75" x14ac:dyDescent="0.2">
      <c r="A30" s="8" t="s">
        <v>27</v>
      </c>
      <c r="B30" s="12">
        <v>192</v>
      </c>
      <c r="C30" s="12">
        <v>632</v>
      </c>
    </row>
    <row r="31" spans="1:3" ht="15.75" x14ac:dyDescent="0.2">
      <c r="A31" s="8" t="s">
        <v>28</v>
      </c>
      <c r="B31" s="12">
        <v>9</v>
      </c>
      <c r="C31" s="12">
        <v>47</v>
      </c>
    </row>
    <row r="32" spans="1:3" ht="15.75" x14ac:dyDescent="0.2">
      <c r="A32" s="8" t="s">
        <v>29</v>
      </c>
      <c r="B32" s="12">
        <v>96</v>
      </c>
      <c r="C32" s="12">
        <v>396</v>
      </c>
    </row>
    <row r="33" spans="1:3" ht="15.75" x14ac:dyDescent="0.2">
      <c r="A33" s="8" t="s">
        <v>30</v>
      </c>
      <c r="B33" s="12">
        <v>21</v>
      </c>
      <c r="C33" s="12">
        <v>122</v>
      </c>
    </row>
    <row r="34" spans="1:3" ht="15.75" x14ac:dyDescent="0.2">
      <c r="A34" s="8" t="s">
        <v>31</v>
      </c>
      <c r="B34" s="12">
        <v>3</v>
      </c>
      <c r="C34" s="12">
        <v>24</v>
      </c>
    </row>
    <row r="35" spans="1:3" ht="15.75" x14ac:dyDescent="0.2">
      <c r="A35" s="8" t="s">
        <v>32</v>
      </c>
      <c r="B35" s="12">
        <v>11</v>
      </c>
      <c r="C35" s="12">
        <v>89</v>
      </c>
    </row>
    <row r="36" spans="1:3" ht="15.75" x14ac:dyDescent="0.2">
      <c r="A36" s="8" t="s">
        <v>33</v>
      </c>
      <c r="B36" s="12">
        <v>15</v>
      </c>
      <c r="C36" s="12">
        <v>37</v>
      </c>
    </row>
    <row r="37" spans="1:3" ht="15.75" x14ac:dyDescent="0.2">
      <c r="A37" s="8" t="s">
        <v>34</v>
      </c>
      <c r="B37" s="12">
        <v>16</v>
      </c>
      <c r="C37" s="12">
        <v>33</v>
      </c>
    </row>
    <row r="38" spans="1:3" ht="15.75" x14ac:dyDescent="0.2">
      <c r="A38" s="8" t="s">
        <v>2</v>
      </c>
      <c r="B38" s="12"/>
      <c r="C38" s="12"/>
    </row>
    <row r="39" spans="1:3" ht="15.75" x14ac:dyDescent="0.2">
      <c r="A39" s="8" t="s">
        <v>35</v>
      </c>
      <c r="B39" s="13">
        <f>[1]Лист1!C208</f>
        <v>8</v>
      </c>
      <c r="C39" s="13">
        <f>[1]Лист1!D208</f>
        <v>29</v>
      </c>
    </row>
    <row r="40" spans="1:3" ht="15.75" x14ac:dyDescent="0.2">
      <c r="A40" s="8" t="s">
        <v>36</v>
      </c>
      <c r="B40" s="13">
        <f>[1]Лист1!C215</f>
        <v>135</v>
      </c>
      <c r="C40" s="13">
        <f>[1]Лист1!D215</f>
        <v>500</v>
      </c>
    </row>
    <row r="41" spans="1:3" ht="15.75" x14ac:dyDescent="0.2">
      <c r="A41" s="8" t="s">
        <v>37</v>
      </c>
      <c r="B41" s="13">
        <f>[1]Лист1!C231</f>
        <v>3</v>
      </c>
      <c r="C41" s="13">
        <f>[1]Лист1!D231</f>
        <v>27</v>
      </c>
    </row>
    <row r="42" spans="1:3" ht="15.75" x14ac:dyDescent="0.2">
      <c r="A42" s="8" t="s">
        <v>38</v>
      </c>
      <c r="B42" s="13">
        <f>[1]Лист1!C232</f>
        <v>59</v>
      </c>
      <c r="C42" s="13">
        <f>[1]Лист1!D232</f>
        <v>254</v>
      </c>
    </row>
    <row r="43" spans="1:3" ht="15.75" x14ac:dyDescent="0.2">
      <c r="A43" s="8" t="s">
        <v>39</v>
      </c>
      <c r="B43" s="13">
        <f>[1]Лист1!C236</f>
        <v>168</v>
      </c>
      <c r="C43" s="13">
        <f>[1]Лист1!D236</f>
        <v>539</v>
      </c>
    </row>
    <row r="44" spans="1:3" ht="15.75" x14ac:dyDescent="0.2">
      <c r="A44" s="8" t="s">
        <v>40</v>
      </c>
      <c r="B44" s="13">
        <f>[1]Лист1!C252</f>
        <v>20</v>
      </c>
      <c r="C44" s="13">
        <f>[1]Лист1!D252</f>
        <v>99</v>
      </c>
    </row>
    <row r="45" spans="1:3" ht="15.75" x14ac:dyDescent="0.2">
      <c r="A45" s="8" t="s">
        <v>41</v>
      </c>
      <c r="B45" s="13">
        <f>[1]Лист1!C256</f>
        <v>35</v>
      </c>
      <c r="C45" s="13">
        <f>[1]Лист1!D256</f>
        <v>110</v>
      </c>
    </row>
    <row r="46" spans="1:3" ht="15.75" x14ac:dyDescent="0.2">
      <c r="A46" s="8" t="s">
        <v>42</v>
      </c>
      <c r="B46" s="13" t="s">
        <v>56</v>
      </c>
      <c r="C46" s="13" t="s">
        <v>56</v>
      </c>
    </row>
    <row r="47" spans="1:3" ht="15.75" x14ac:dyDescent="0.2">
      <c r="A47" s="8" t="s">
        <v>43</v>
      </c>
      <c r="B47" s="13">
        <f>[1]Лист1!C266</f>
        <v>40</v>
      </c>
      <c r="C47" s="13">
        <f>[1]Лист1!D266</f>
        <v>147</v>
      </c>
    </row>
    <row r="48" spans="1:3" ht="15.75" x14ac:dyDescent="0.2">
      <c r="A48" s="8" t="s">
        <v>44</v>
      </c>
      <c r="B48" s="13">
        <f>[1]Лист1!C267</f>
        <v>101</v>
      </c>
      <c r="C48" s="13">
        <f>[1]Лист1!D267</f>
        <v>388</v>
      </c>
    </row>
    <row r="49" spans="1:3" ht="15.75" x14ac:dyDescent="0.2">
      <c r="A49" s="8" t="s">
        <v>45</v>
      </c>
      <c r="B49" s="13">
        <f>[1]Лист1!C276</f>
        <v>52</v>
      </c>
      <c r="C49" s="13">
        <f>[1]Лист1!D276</f>
        <v>171</v>
      </c>
    </row>
    <row r="50" spans="1:3" ht="15.75" x14ac:dyDescent="0.2">
      <c r="A50" s="8" t="s">
        <v>46</v>
      </c>
      <c r="B50" s="13">
        <f>[1]Лист1!C277</f>
        <v>14</v>
      </c>
      <c r="C50" s="13">
        <f>[1]Лист1!D277</f>
        <v>48</v>
      </c>
    </row>
    <row r="51" spans="1:3" ht="15.75" x14ac:dyDescent="0.2">
      <c r="A51" s="8" t="s">
        <v>47</v>
      </c>
      <c r="B51" s="13">
        <f>[1]Лист1!C282</f>
        <v>40</v>
      </c>
      <c r="C51" s="13">
        <f>[1]Лист1!D282</f>
        <v>110</v>
      </c>
    </row>
    <row r="52" spans="1:3" ht="15.95" customHeight="1" x14ac:dyDescent="0.2">
      <c r="A52" s="8" t="s">
        <v>48</v>
      </c>
      <c r="B52" s="13">
        <f>[1]Лист1!C283</f>
        <v>46</v>
      </c>
      <c r="C52" s="13">
        <f>[1]Лист1!D283</f>
        <v>181</v>
      </c>
    </row>
    <row r="53" spans="1:3" ht="15.95" customHeight="1" x14ac:dyDescent="0.2">
      <c r="A53" s="8" t="s">
        <v>49</v>
      </c>
      <c r="B53" s="13">
        <f>[1]Лист1!C288</f>
        <v>77</v>
      </c>
      <c r="C53" s="13">
        <f>[1]Лист1!D288</f>
        <v>285</v>
      </c>
    </row>
    <row r="54" spans="1:3" ht="15.95" customHeight="1" x14ac:dyDescent="0.2">
      <c r="A54" s="8" t="s">
        <v>50</v>
      </c>
      <c r="B54" s="13">
        <f>[1]Лист1!C297</f>
        <v>13</v>
      </c>
      <c r="C54" s="13">
        <f>[1]Лист1!D297</f>
        <v>32</v>
      </c>
    </row>
    <row r="55" spans="1:3" ht="15.95" customHeight="1" x14ac:dyDescent="0.2">
      <c r="A55" s="8" t="s">
        <v>51</v>
      </c>
      <c r="B55" s="13">
        <f>[1]Лист1!C306</f>
        <v>3</v>
      </c>
      <c r="C55" s="13">
        <f>[1]Лист1!D306</f>
        <v>10</v>
      </c>
    </row>
    <row r="56" spans="1:3" ht="15.95" customHeight="1" x14ac:dyDescent="0.2">
      <c r="A56" s="8" t="s">
        <v>52</v>
      </c>
      <c r="B56" s="13">
        <f>[1]Лист1!C308</f>
        <v>21</v>
      </c>
      <c r="C56" s="13">
        <f>[1]Лист1!D308</f>
        <v>117</v>
      </c>
    </row>
    <row r="57" spans="1:3" ht="12.75" x14ac:dyDescent="0.2">
      <c r="A57" s="10" t="s">
        <v>54</v>
      </c>
    </row>
    <row r="58" spans="1:3" ht="58.5" customHeight="1" x14ac:dyDescent="0.25">
      <c r="A58" s="14" t="s">
        <v>53</v>
      </c>
      <c r="B58" s="15"/>
      <c r="C58" s="15"/>
    </row>
    <row r="59" spans="1:3" ht="15" x14ac:dyDescent="0.2">
      <c r="A59" s="4"/>
    </row>
    <row r="60" spans="1:3" ht="12.75" customHeight="1" x14ac:dyDescent="0.2">
      <c r="A60" s="4"/>
    </row>
    <row r="61" spans="1:3" ht="15" x14ac:dyDescent="0.2">
      <c r="A61" s="3"/>
    </row>
    <row r="62" spans="1:3" ht="15" x14ac:dyDescent="0.2">
      <c r="A62" s="4"/>
    </row>
  </sheetData>
  <mergeCells count="6">
    <mergeCell ref="A58:C58"/>
    <mergeCell ref="A1:C1"/>
    <mergeCell ref="A2:C2"/>
    <mergeCell ref="A3:C3"/>
    <mergeCell ref="A5:C5"/>
    <mergeCell ref="A6:C6"/>
  </mergeCells>
  <phoneticPr fontId="0" type="noConversion"/>
  <pageMargins left="1.299212598425197" right="0.70866141732283472" top="0.6692913385826772" bottom="0.55118110236220474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ПРН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2020-05-06T10:47:09Z</cp:lastPrinted>
  <dcterms:created xsi:type="dcterms:W3CDTF">2020-01-21T10:33:25Z</dcterms:created>
  <dcterms:modified xsi:type="dcterms:W3CDTF">2020-07-09T13:53:45Z</dcterms:modified>
</cp:coreProperties>
</file>